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8972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<sst xmlns="http://schemas.openxmlformats.org/spreadsheetml/2006/main" count="98" uniqueCount="74">
  <si>
    <t>Programs</t>
  </si>
  <si>
    <t>Program Titles</t>
  </si>
  <si>
    <t>Other</t>
  </si>
  <si>
    <t>Total</t>
  </si>
  <si>
    <t>Number Presented by Club Member</t>
  </si>
  <si>
    <t>Number Presented by Guest Speaker</t>
  </si>
  <si>
    <t>Number of Non-TEEA attendees</t>
  </si>
  <si>
    <t>Total Number Reached</t>
  </si>
  <si>
    <t>Materials for Program (Dollars)</t>
  </si>
  <si>
    <t>Program Planning (hours)</t>
  </si>
  <si>
    <t>Total Donated</t>
  </si>
  <si>
    <t>Total from Attendance at TEEA Monthly Meeting and non-TEEA Presentations (F=Female; M=Male)</t>
  </si>
  <si>
    <t>White</t>
  </si>
  <si>
    <t>Black</t>
  </si>
  <si>
    <t>Hispanic</t>
  </si>
  <si>
    <t>American Indian</t>
  </si>
  <si>
    <t>Asian/Pac. Islander</t>
  </si>
  <si>
    <t>F</t>
  </si>
  <si>
    <t>M</t>
  </si>
  <si>
    <t>Number of newspaper notices or articles about club meetings/programs:</t>
  </si>
  <si>
    <t>Scholarship Amount</t>
  </si>
  <si>
    <t>Other (adult, etc.)</t>
  </si>
  <si>
    <t>Total:</t>
  </si>
  <si>
    <t>Hours</t>
  </si>
  <si>
    <t>TEEA</t>
  </si>
  <si>
    <t>Community</t>
  </si>
  <si>
    <t>Coins for Friendship</t>
  </si>
  <si>
    <t>Dollars for Scholars</t>
  </si>
  <si>
    <t>Total Hours</t>
  </si>
  <si>
    <r>
      <rPr>
        <b/>
        <sz val="12"/>
        <color indexed="8"/>
        <rFont val="Calibri"/>
        <family val="2"/>
      </rPr>
      <t xml:space="preserve">HONOR ROLL OF COUNTIES:  </t>
    </r>
    <r>
      <rPr>
        <sz val="12"/>
        <color indexed="8"/>
        <rFont val="Calibri"/>
        <family val="2"/>
      </rPr>
      <t>Volunteer Hours &amp; Scholarships.  Excludes Educational Programs</t>
    </r>
  </si>
  <si>
    <t>Scholarships</t>
  </si>
  <si>
    <t>Total Program Dollars</t>
  </si>
  <si>
    <t>Total Honor Roll of Counties Dollars</t>
  </si>
  <si>
    <t>=</t>
  </si>
  <si>
    <t>4-H/Extension Support</t>
  </si>
  <si>
    <t>Activities, projects, meetings</t>
  </si>
  <si>
    <t>Total $ Donated:  Mileage ($0.14 per mile*), Materials, Cash</t>
  </si>
  <si>
    <t>(Row 1)</t>
  </si>
  <si>
    <t>(Row 2)</t>
  </si>
  <si>
    <t>(Row 3)</t>
  </si>
  <si>
    <t>(Row 4)</t>
  </si>
  <si>
    <t>(Row 5)</t>
  </si>
  <si>
    <t>(Row 6)</t>
  </si>
  <si>
    <t>(Row 7)</t>
  </si>
  <si>
    <t>(Row 8)</t>
  </si>
  <si>
    <t>(Row 9)</t>
  </si>
  <si>
    <t>(Row 10)</t>
  </si>
  <si>
    <t>(Row 11)</t>
  </si>
  <si>
    <t>(Row 12)</t>
  </si>
  <si>
    <t>(Row 13)</t>
  </si>
  <si>
    <t>(Row 14)</t>
  </si>
  <si>
    <t xml:space="preserve"> (Col. 8)</t>
  </si>
  <si>
    <t xml:space="preserve"> (Col. 9)</t>
  </si>
  <si>
    <t xml:space="preserve"> (Col. 7)</t>
  </si>
  <si>
    <t xml:space="preserve"> (Col. 10)</t>
  </si>
  <si>
    <t xml:space="preserve"> (Col. 11)</t>
  </si>
  <si>
    <t xml:space="preserve"> (Col. 6)</t>
  </si>
  <si>
    <t xml:space="preserve"> (Col. 5)</t>
  </si>
  <si>
    <t xml:space="preserve"> (Col. 4)</t>
  </si>
  <si>
    <t xml:space="preserve"> (Col. 3)</t>
  </si>
  <si>
    <t xml:space="preserve"> (Col. 2)</t>
  </si>
  <si>
    <t xml:space="preserve"> (Col. 1)</t>
  </si>
  <si>
    <t>Number of TEEA attendees</t>
  </si>
  <si>
    <t xml:space="preserve">                       4-H (Include scholarship name)</t>
  </si>
  <si>
    <t>Donations of time or money made by or in the name of the club to support other individuals or groups, including community and FCS Projects.  The IRS allows ONLY $.14 per mile for non-profit organizations.</t>
  </si>
  <si>
    <t>Program Length (hours)</t>
  </si>
  <si>
    <t xml:space="preserve">Total Value Donated for Month of </t>
  </si>
  <si>
    <t>_________</t>
  </si>
  <si>
    <t>A Good Night's Rest is Best</t>
  </si>
  <si>
    <t>Hearing Loss</t>
  </si>
  <si>
    <t>Who do YOU Think You Are?</t>
  </si>
  <si>
    <t>Planning for Aging Years</t>
  </si>
  <si>
    <t>Time Value (hours x 24.14 =)</t>
  </si>
  <si>
    <t>Value of Time (hours x $24.14=)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</si>
</sst>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h:mm:ss\ AM/PM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2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2"/>
      <color theme="1"/>
      <name val="Calibri"/>
      <family val="2"/>
    </font>
    <font>
      <b/>
      <sz val="12"/>
      <color theme="1"/>
      <name val="Calibri"/>
      <family val="2"/>
    </font>
    <font>
      <b/>
      <i/>
      <sz val="11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/>
      <bottom style="medium"/>
    </border>
    <border>
      <left/>
      <right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/>
      <bottom/>
    </border>
    <border>
      <left style="thin"/>
      <right style="medium"/>
      <top style="medium"/>
      <bottom style="thin"/>
    </border>
    <border>
      <left/>
      <right style="thin"/>
      <top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8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vertical="center" wrapText="1"/>
    </xf>
    <xf numFmtId="0" fontId="0" fillId="0" borderId="0" xfId="0" applyAlignment="1">
      <alignment horizontal="center"/>
    </xf>
    <xf numFmtId="0" fontId="36" fillId="0" borderId="12" xfId="0" applyFont="1" applyBorder="1" applyAlignment="1">
      <alignment vertical="center" wrapText="1"/>
    </xf>
    <xf numFmtId="0" fontId="0" fillId="0" borderId="13" xfId="0" applyBorder="1" applyAlignment="1">
      <alignment horizontal="center"/>
    </xf>
    <xf numFmtId="0" fontId="36" fillId="0" borderId="0" xfId="0" applyFont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33" borderId="13" xfId="0" applyFill="1" applyBorder="1" applyAlignment="1">
      <alignment/>
    </xf>
    <xf numFmtId="2" fontId="0" fillId="0" borderId="16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13" xfId="0" applyBorder="1" applyAlignment="1">
      <alignment horizontal="center"/>
    </xf>
    <xf numFmtId="0" fontId="36" fillId="0" borderId="12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 wrapText="1"/>
    </xf>
    <xf numFmtId="0" fontId="0" fillId="0" borderId="17" xfId="0" applyFill="1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 wrapText="1"/>
    </xf>
    <xf numFmtId="2" fontId="0" fillId="0" borderId="13" xfId="0" applyNumberFormat="1" applyBorder="1" applyAlignment="1">
      <alignment horizontal="center"/>
    </xf>
    <xf numFmtId="2" fontId="0" fillId="0" borderId="0" xfId="0" applyNumberFormat="1" applyAlignment="1">
      <alignment/>
    </xf>
    <xf numFmtId="2" fontId="0" fillId="0" borderId="14" xfId="0" applyNumberFormat="1" applyBorder="1" applyAlignment="1">
      <alignment horizontal="center"/>
    </xf>
    <xf numFmtId="0" fontId="38" fillId="0" borderId="25" xfId="0" applyFont="1" applyBorder="1" applyAlignment="1">
      <alignment horizontal="center" vertical="center" textRotation="90"/>
    </xf>
    <xf numFmtId="0" fontId="0" fillId="0" borderId="26" xfId="0" applyBorder="1" applyAlignment="1">
      <alignment horizontal="left"/>
    </xf>
    <xf numFmtId="2" fontId="0" fillId="0" borderId="27" xfId="0" applyNumberForma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164" fontId="0" fillId="0" borderId="20" xfId="0" applyNumberFormat="1" applyBorder="1" applyAlignment="1">
      <alignment horizontal="center"/>
    </xf>
    <xf numFmtId="0" fontId="36" fillId="0" borderId="28" xfId="0" applyFont="1" applyBorder="1" applyAlignment="1">
      <alignment vertical="center" wrapText="1"/>
    </xf>
    <xf numFmtId="0" fontId="0" fillId="0" borderId="27" xfId="0" applyBorder="1" applyAlignment="1">
      <alignment horizontal="center"/>
    </xf>
    <xf numFmtId="2" fontId="0" fillId="0" borderId="25" xfId="0" applyNumberFormat="1" applyBorder="1" applyAlignment="1">
      <alignment horizontal="center"/>
    </xf>
    <xf numFmtId="0" fontId="3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164" fontId="0" fillId="0" borderId="29" xfId="0" applyNumberFormat="1" applyBorder="1" applyAlignment="1">
      <alignment/>
    </xf>
    <xf numFmtId="164" fontId="0" fillId="0" borderId="30" xfId="0" applyNumberFormat="1" applyBorder="1" applyAlignment="1">
      <alignment/>
    </xf>
    <xf numFmtId="164" fontId="0" fillId="0" borderId="31" xfId="0" applyNumberFormat="1" applyBorder="1" applyAlignment="1">
      <alignment/>
    </xf>
    <xf numFmtId="164" fontId="0" fillId="0" borderId="32" xfId="0" applyNumberFormat="1" applyBorder="1" applyAlignment="1">
      <alignment/>
    </xf>
    <xf numFmtId="0" fontId="0" fillId="33" borderId="33" xfId="0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34" xfId="0" applyBorder="1" applyAlignment="1">
      <alignment horizontal="left" vertical="top" wrapText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26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38" fillId="0" borderId="0" xfId="0" applyFont="1" applyBorder="1" applyAlignment="1">
      <alignment horizontal="center" vertical="center" textRotation="90"/>
    </xf>
    <xf numFmtId="164" fontId="0" fillId="0" borderId="21" xfId="0" applyNumberForma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0" fontId="0" fillId="0" borderId="4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2" fontId="0" fillId="0" borderId="42" xfId="0" applyNumberFormat="1" applyBorder="1" applyAlignment="1">
      <alignment horizontal="center" vertical="center"/>
    </xf>
    <xf numFmtId="2" fontId="0" fillId="0" borderId="42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38" fillId="0" borderId="35" xfId="0" applyFont="1" applyBorder="1" applyAlignment="1">
      <alignment horizontal="center" vertical="center" textRotation="90"/>
    </xf>
    <xf numFmtId="0" fontId="38" fillId="0" borderId="43" xfId="0" applyFont="1" applyBorder="1" applyAlignment="1">
      <alignment horizontal="center" vertical="center" textRotation="90"/>
    </xf>
    <xf numFmtId="0" fontId="38" fillId="0" borderId="25" xfId="0" applyFont="1" applyBorder="1" applyAlignment="1">
      <alignment horizontal="center" vertical="center" textRotation="90"/>
    </xf>
    <xf numFmtId="0" fontId="39" fillId="0" borderId="12" xfId="0" applyFont="1" applyBorder="1" applyAlignment="1">
      <alignment horizontal="center"/>
    </xf>
    <xf numFmtId="0" fontId="39" fillId="0" borderId="15" xfId="0" applyFont="1" applyBorder="1" applyAlignment="1">
      <alignment horizontal="center"/>
    </xf>
    <xf numFmtId="0" fontId="39" fillId="0" borderId="16" xfId="0" applyFont="1" applyBorder="1" applyAlignment="1">
      <alignment horizontal="center"/>
    </xf>
    <xf numFmtId="0" fontId="40" fillId="0" borderId="24" xfId="0" applyFont="1" applyBorder="1" applyAlignment="1">
      <alignment horizontal="center"/>
    </xf>
    <xf numFmtId="0" fontId="40" fillId="0" borderId="44" xfId="0" applyFont="1" applyBorder="1" applyAlignment="1">
      <alignment horizontal="center"/>
    </xf>
    <xf numFmtId="0" fontId="40" fillId="0" borderId="45" xfId="0" applyFont="1" applyBorder="1" applyAlignment="1">
      <alignment horizontal="center"/>
    </xf>
    <xf numFmtId="0" fontId="40" fillId="0" borderId="14" xfId="0" applyFont="1" applyBorder="1" applyAlignment="1">
      <alignment horizontal="center"/>
    </xf>
    <xf numFmtId="0" fontId="0" fillId="0" borderId="46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5" xfId="0" applyBorder="1" applyAlignment="1">
      <alignment horizontal="justify" vertical="center" wrapText="1"/>
    </xf>
    <xf numFmtId="0" fontId="0" fillId="0" borderId="41" xfId="0" applyBorder="1" applyAlignment="1">
      <alignment horizontal="justify" vertical="center" wrapText="1"/>
    </xf>
    <xf numFmtId="0" fontId="0" fillId="0" borderId="47" xfId="0" applyBorder="1" applyAlignment="1">
      <alignment horizontal="justify" vertical="center" wrapText="1"/>
    </xf>
    <xf numFmtId="0" fontId="0" fillId="0" borderId="37" xfId="0" applyBorder="1" applyAlignment="1">
      <alignment horizontal="justify" vertical="center" wrapText="1"/>
    </xf>
    <xf numFmtId="0" fontId="0" fillId="0" borderId="48" xfId="0" applyBorder="1" applyAlignment="1">
      <alignment horizontal="justify" vertical="center" wrapText="1"/>
    </xf>
    <xf numFmtId="0" fontId="0" fillId="0" borderId="45" xfId="0" applyBorder="1" applyAlignment="1">
      <alignment horizontal="justify" vertical="center" wrapText="1"/>
    </xf>
    <xf numFmtId="0" fontId="0" fillId="33" borderId="13" xfId="0" applyFill="1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164" fontId="0" fillId="0" borderId="13" xfId="0" applyNumberFormat="1" applyBorder="1" applyAlignment="1">
      <alignment horizontal="center"/>
    </xf>
    <xf numFmtId="164" fontId="0" fillId="0" borderId="35" xfId="0" applyNumberFormat="1" applyBorder="1" applyAlignment="1">
      <alignment/>
    </xf>
    <xf numFmtId="164" fontId="0" fillId="0" borderId="36" xfId="0" applyNumberFormat="1" applyBorder="1" applyAlignment="1">
      <alignment/>
    </xf>
    <xf numFmtId="0" fontId="0" fillId="0" borderId="29" xfId="0" applyBorder="1" applyAlignment="1">
      <alignment horizontal="center" vertical="center"/>
    </xf>
    <xf numFmtId="4" fontId="0" fillId="0" borderId="13" xfId="0" applyNumberFormat="1" applyBorder="1" applyAlignment="1">
      <alignment horizontal="center"/>
    </xf>
    <xf numFmtId="0" fontId="0" fillId="0" borderId="41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2" fontId="0" fillId="0" borderId="53" xfId="0" applyNumberFormat="1" applyBorder="1" applyAlignment="1">
      <alignment horizontal="center"/>
    </xf>
    <xf numFmtId="2" fontId="0" fillId="0" borderId="54" xfId="0" applyNumberFormat="1" applyBorder="1" applyAlignment="1">
      <alignment horizontal="center"/>
    </xf>
    <xf numFmtId="2" fontId="0" fillId="0" borderId="55" xfId="0" applyNumberFormat="1" applyBorder="1" applyAlignment="1">
      <alignment horizontal="center"/>
    </xf>
    <xf numFmtId="0" fontId="0" fillId="0" borderId="56" xfId="0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41" fillId="0" borderId="57" xfId="0" applyFont="1" applyBorder="1" applyAlignment="1">
      <alignment horizontal="center" vertical="center" textRotation="90" wrapText="1"/>
    </xf>
    <xf numFmtId="0" fontId="41" fillId="0" borderId="58" xfId="0" applyFont="1" applyBorder="1" applyAlignment="1">
      <alignment horizontal="center" vertical="center" textRotation="90" wrapText="1"/>
    </xf>
    <xf numFmtId="0" fontId="41" fillId="0" borderId="59" xfId="0" applyFont="1" applyBorder="1" applyAlignment="1">
      <alignment horizontal="center" vertical="center" textRotation="90" wrapText="1"/>
    </xf>
    <xf numFmtId="0" fontId="41" fillId="0" borderId="60" xfId="0" applyFont="1" applyBorder="1" applyAlignment="1">
      <alignment horizontal="center" vertical="center" textRotation="90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6"/>
  <sheetViews>
    <sheetView tabSelected="1" view="pageLayout" workbookViewId="0" topLeftCell="A1">
      <selection activeCell="K8" sqref="K8:K9"/>
    </sheetView>
  </sheetViews>
  <sheetFormatPr defaultColWidth="9.140625" defaultRowHeight="15"/>
  <cols>
    <col min="2" max="2" width="13.421875" style="0" customWidth="1"/>
    <col min="3" max="3" width="10.28125" style="0" customWidth="1"/>
    <col min="4" max="4" width="10.00390625" style="0" customWidth="1"/>
    <col min="5" max="5" width="9.7109375" style="0" customWidth="1"/>
    <col min="6" max="6" width="10.00390625" style="0" customWidth="1"/>
    <col min="7" max="7" width="8.57421875" style="0" customWidth="1"/>
    <col min="8" max="8" width="9.421875" style="0" customWidth="1"/>
    <col min="9" max="9" width="9.00390625" style="0" customWidth="1"/>
    <col min="10" max="10" width="9.7109375" style="0" customWidth="1"/>
    <col min="11" max="11" width="10.00390625" style="0" customWidth="1"/>
    <col min="12" max="12" width="13.7109375" style="0" customWidth="1"/>
  </cols>
  <sheetData>
    <row r="1" spans="2:12" ht="15" thickBot="1">
      <c r="B1" t="s">
        <v>61</v>
      </c>
      <c r="C1" t="s">
        <v>60</v>
      </c>
      <c r="D1" t="s">
        <v>59</v>
      </c>
      <c r="E1" t="s">
        <v>58</v>
      </c>
      <c r="F1" t="s">
        <v>57</v>
      </c>
      <c r="G1" t="s">
        <v>56</v>
      </c>
      <c r="H1" t="s">
        <v>53</v>
      </c>
      <c r="I1" t="s">
        <v>51</v>
      </c>
      <c r="J1" t="s">
        <v>52</v>
      </c>
      <c r="K1" t="s">
        <v>54</v>
      </c>
      <c r="L1" t="s">
        <v>55</v>
      </c>
    </row>
    <row r="2" spans="1:13" s="3" customFormat="1" ht="57.75" thickBot="1">
      <c r="A2" s="79" t="s">
        <v>0</v>
      </c>
      <c r="B2" s="16" t="s">
        <v>1</v>
      </c>
      <c r="C2" s="17" t="s">
        <v>4</v>
      </c>
      <c r="D2" s="17" t="s">
        <v>5</v>
      </c>
      <c r="E2" s="17" t="s">
        <v>62</v>
      </c>
      <c r="F2" s="17" t="s">
        <v>6</v>
      </c>
      <c r="G2" s="17" t="s">
        <v>7</v>
      </c>
      <c r="H2" s="17" t="s">
        <v>8</v>
      </c>
      <c r="I2" s="17" t="s">
        <v>9</v>
      </c>
      <c r="J2" s="17" t="s">
        <v>65</v>
      </c>
      <c r="K2" s="17" t="s">
        <v>72</v>
      </c>
      <c r="L2" s="18" t="s">
        <v>10</v>
      </c>
      <c r="M2" s="14" t="s">
        <v>37</v>
      </c>
    </row>
    <row r="3" spans="1:13" ht="28.5" customHeight="1">
      <c r="A3" s="80"/>
      <c r="B3" s="2" t="s">
        <v>68</v>
      </c>
      <c r="C3" s="1"/>
      <c r="D3" s="1"/>
      <c r="E3" s="1"/>
      <c r="F3" s="1"/>
      <c r="G3" s="1">
        <f aca="true" t="shared" si="0" ref="G3:G8">E3+F3</f>
        <v>0</v>
      </c>
      <c r="H3" s="13"/>
      <c r="I3" s="13"/>
      <c r="J3" s="1"/>
      <c r="K3" s="13">
        <f>(I3+J3)*24.14</f>
        <v>0</v>
      </c>
      <c r="L3" s="33">
        <f aca="true" t="shared" si="1" ref="L3:L8">H3+K3</f>
        <v>0</v>
      </c>
      <c r="M3" t="s">
        <v>38</v>
      </c>
    </row>
    <row r="4" spans="1:13" ht="24.75" customHeight="1">
      <c r="A4" s="80"/>
      <c r="B4" s="2" t="s">
        <v>69</v>
      </c>
      <c r="C4" s="5"/>
      <c r="D4" s="5"/>
      <c r="E4" s="5"/>
      <c r="F4" s="5"/>
      <c r="G4" s="5">
        <f t="shared" si="0"/>
        <v>0</v>
      </c>
      <c r="H4" s="31"/>
      <c r="I4" s="31"/>
      <c r="J4" s="5"/>
      <c r="K4" s="13">
        <f>(I4+J4)*24.14</f>
        <v>0</v>
      </c>
      <c r="L4" s="7">
        <f t="shared" si="1"/>
        <v>0</v>
      </c>
      <c r="M4" t="s">
        <v>39</v>
      </c>
    </row>
    <row r="5" spans="1:13" ht="28.5">
      <c r="A5" s="80"/>
      <c r="B5" s="2" t="s">
        <v>70</v>
      </c>
      <c r="C5" s="5"/>
      <c r="D5" s="5"/>
      <c r="E5" s="5"/>
      <c r="F5" s="5"/>
      <c r="G5" s="5">
        <f t="shared" si="0"/>
        <v>0</v>
      </c>
      <c r="H5" s="31"/>
      <c r="I5" s="5"/>
      <c r="J5" s="5"/>
      <c r="K5" s="13">
        <f>(I5+J5)*24.14</f>
        <v>0</v>
      </c>
      <c r="L5" s="7">
        <f t="shared" si="1"/>
        <v>0</v>
      </c>
      <c r="M5" t="s">
        <v>40</v>
      </c>
    </row>
    <row r="6" spans="1:13" ht="28.5">
      <c r="A6" s="80"/>
      <c r="B6" s="2" t="s">
        <v>71</v>
      </c>
      <c r="C6" s="5"/>
      <c r="D6" s="5"/>
      <c r="E6" s="5"/>
      <c r="F6" s="5"/>
      <c r="G6" s="5">
        <f t="shared" si="0"/>
        <v>0</v>
      </c>
      <c r="H6" s="31"/>
      <c r="I6" s="5"/>
      <c r="J6" s="5"/>
      <c r="K6" s="13">
        <f>(I6+J6)*24.14</f>
        <v>0</v>
      </c>
      <c r="L6" s="7">
        <f t="shared" si="1"/>
        <v>0</v>
      </c>
      <c r="M6" t="s">
        <v>41</v>
      </c>
    </row>
    <row r="7" spans="1:13" ht="0" customHeight="1" hidden="1">
      <c r="A7" s="80"/>
      <c r="B7" s="2"/>
      <c r="C7" s="5"/>
      <c r="D7" s="5"/>
      <c r="E7" s="5"/>
      <c r="F7" s="5"/>
      <c r="G7" s="5">
        <f t="shared" si="0"/>
        <v>0</v>
      </c>
      <c r="H7" s="31"/>
      <c r="I7" s="5"/>
      <c r="J7" s="5"/>
      <c r="K7" s="13">
        <f>(I7+J7)*23.07</f>
        <v>0</v>
      </c>
      <c r="L7" s="7">
        <f t="shared" si="1"/>
        <v>0</v>
      </c>
      <c r="M7" t="s">
        <v>42</v>
      </c>
    </row>
    <row r="8" spans="1:12" ht="14.25">
      <c r="A8" s="80"/>
      <c r="B8" s="89" t="s">
        <v>2</v>
      </c>
      <c r="C8" s="74"/>
      <c r="D8" s="74"/>
      <c r="E8" s="74"/>
      <c r="F8" s="74"/>
      <c r="G8" s="74">
        <f t="shared" si="0"/>
        <v>0</v>
      </c>
      <c r="H8" s="74"/>
      <c r="I8" s="74"/>
      <c r="J8" s="74"/>
      <c r="K8" s="77">
        <f>(I8+J8)*24.14</f>
        <v>0</v>
      </c>
      <c r="L8" s="76">
        <f t="shared" si="1"/>
        <v>0</v>
      </c>
    </row>
    <row r="9" spans="1:13" ht="15" thickBot="1">
      <c r="A9" s="80"/>
      <c r="B9" s="90"/>
      <c r="C9" s="75"/>
      <c r="D9" s="75"/>
      <c r="E9" s="75"/>
      <c r="F9" s="75"/>
      <c r="G9" s="75"/>
      <c r="H9" s="75"/>
      <c r="I9" s="75"/>
      <c r="J9" s="75"/>
      <c r="K9" s="78"/>
      <c r="L9" s="75"/>
      <c r="M9" t="s">
        <v>43</v>
      </c>
    </row>
    <row r="10" spans="1:13" ht="15" thickBot="1">
      <c r="A10" s="81"/>
      <c r="B10" s="4" t="s">
        <v>3</v>
      </c>
      <c r="C10" s="8">
        <f aca="true" t="shared" si="2" ref="C10:L10">SUM(C3:C8)</f>
        <v>0</v>
      </c>
      <c r="D10" s="8">
        <f t="shared" si="2"/>
        <v>0</v>
      </c>
      <c r="E10" s="8">
        <f t="shared" si="2"/>
        <v>0</v>
      </c>
      <c r="F10" s="8">
        <f t="shared" si="2"/>
        <v>0</v>
      </c>
      <c r="G10" s="8">
        <f t="shared" si="2"/>
        <v>0</v>
      </c>
      <c r="H10" s="11">
        <f t="shared" si="2"/>
        <v>0</v>
      </c>
      <c r="I10" s="8">
        <f t="shared" si="2"/>
        <v>0</v>
      </c>
      <c r="J10" s="8">
        <f t="shared" si="2"/>
        <v>0</v>
      </c>
      <c r="K10" s="11">
        <f t="shared" si="2"/>
        <v>0</v>
      </c>
      <c r="L10" s="10">
        <f t="shared" si="2"/>
        <v>0</v>
      </c>
      <c r="M10" t="s">
        <v>44</v>
      </c>
    </row>
    <row r="11" ht="15" thickBot="1">
      <c r="H11" s="32"/>
    </row>
    <row r="12" spans="1:13" ht="15.75" thickBot="1">
      <c r="A12" s="82" t="s">
        <v>11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4"/>
      <c r="M12" t="s">
        <v>45</v>
      </c>
    </row>
    <row r="13" spans="1:13" s="6" customFormat="1" ht="14.25">
      <c r="A13" s="85" t="s">
        <v>12</v>
      </c>
      <c r="B13" s="86"/>
      <c r="C13" s="85" t="s">
        <v>13</v>
      </c>
      <c r="D13" s="86"/>
      <c r="E13" s="85" t="s">
        <v>14</v>
      </c>
      <c r="F13" s="86"/>
      <c r="G13" s="85" t="s">
        <v>15</v>
      </c>
      <c r="H13" s="86"/>
      <c r="I13" s="85" t="s">
        <v>16</v>
      </c>
      <c r="J13" s="86"/>
      <c r="K13" s="87" t="s">
        <v>3</v>
      </c>
      <c r="L13" s="88"/>
      <c r="M13" t="s">
        <v>46</v>
      </c>
    </row>
    <row r="14" spans="1:13" ht="14.25">
      <c r="A14" s="20" t="s">
        <v>17</v>
      </c>
      <c r="B14" s="21" t="s">
        <v>18</v>
      </c>
      <c r="C14" s="20" t="s">
        <v>17</v>
      </c>
      <c r="D14" s="21" t="s">
        <v>18</v>
      </c>
      <c r="E14" s="20" t="s">
        <v>17</v>
      </c>
      <c r="F14" s="21" t="s">
        <v>18</v>
      </c>
      <c r="G14" s="20" t="s">
        <v>17</v>
      </c>
      <c r="H14" s="21" t="s">
        <v>18</v>
      </c>
      <c r="I14" s="20" t="s">
        <v>17</v>
      </c>
      <c r="J14" s="21" t="s">
        <v>18</v>
      </c>
      <c r="K14" s="25" t="s">
        <v>17</v>
      </c>
      <c r="L14" s="21" t="s">
        <v>18</v>
      </c>
      <c r="M14" s="19" t="s">
        <v>47</v>
      </c>
    </row>
    <row r="15" spans="1:13" s="3" customFormat="1" ht="15" thickBot="1">
      <c r="A15" s="22"/>
      <c r="B15" s="24"/>
      <c r="C15" s="22"/>
      <c r="D15" s="24"/>
      <c r="E15" s="22"/>
      <c r="F15" s="24"/>
      <c r="G15" s="22"/>
      <c r="H15" s="24"/>
      <c r="I15" s="22"/>
      <c r="J15" s="24"/>
      <c r="K15" s="26">
        <f>A15+C15+E15+G15+I15</f>
        <v>0</v>
      </c>
      <c r="L15" s="24">
        <f>B15+D15+F15+H15+J15</f>
        <v>0</v>
      </c>
      <c r="M15" s="14" t="s">
        <v>48</v>
      </c>
    </row>
    <row r="16" ht="15" thickBot="1"/>
    <row r="17" spans="1:12" ht="14.25">
      <c r="A17" s="124" t="s">
        <v>29</v>
      </c>
      <c r="B17" s="35" t="s">
        <v>19</v>
      </c>
      <c r="C17" s="35"/>
      <c r="D17" s="35"/>
      <c r="E17" s="35"/>
      <c r="F17" s="35"/>
      <c r="G17" s="35"/>
      <c r="H17" s="60"/>
      <c r="I17" s="60"/>
      <c r="J17" s="60"/>
      <c r="K17" s="61"/>
      <c r="L17" t="s">
        <v>37</v>
      </c>
    </row>
    <row r="18" spans="1:12" ht="14.25">
      <c r="A18" s="125"/>
      <c r="B18" s="93" t="s">
        <v>20</v>
      </c>
      <c r="C18" s="94"/>
      <c r="D18" s="94" t="s">
        <v>63</v>
      </c>
      <c r="E18" s="94"/>
      <c r="F18" s="94"/>
      <c r="G18" s="94"/>
      <c r="H18" s="62" t="s">
        <v>21</v>
      </c>
      <c r="I18" s="63"/>
      <c r="J18" s="63"/>
      <c r="K18" s="64"/>
      <c r="L18" t="s">
        <v>39</v>
      </c>
    </row>
    <row r="19" spans="1:12" ht="14.25">
      <c r="A19" s="125"/>
      <c r="B19" s="91"/>
      <c r="C19" s="92"/>
      <c r="D19" s="95"/>
      <c r="E19" s="96"/>
      <c r="F19" s="96"/>
      <c r="G19" s="97"/>
      <c r="H19" s="65"/>
      <c r="I19" s="66"/>
      <c r="J19" s="66"/>
      <c r="K19" s="67"/>
      <c r="L19" t="s">
        <v>40</v>
      </c>
    </row>
    <row r="20" spans="1:11" ht="14.25">
      <c r="A20" s="125"/>
      <c r="B20" s="91"/>
      <c r="C20" s="92"/>
      <c r="D20" s="98"/>
      <c r="E20" s="99"/>
      <c r="F20" s="99"/>
      <c r="G20" s="100"/>
      <c r="H20" s="68"/>
      <c r="I20" s="69"/>
      <c r="J20" s="69"/>
      <c r="K20" s="70"/>
    </row>
    <row r="21" spans="1:12" ht="14.25">
      <c r="A21" s="125"/>
      <c r="B21" s="91"/>
      <c r="C21" s="92"/>
      <c r="D21" s="92"/>
      <c r="E21" s="92"/>
      <c r="F21" s="92"/>
      <c r="G21" s="108"/>
      <c r="H21" s="69"/>
      <c r="I21" s="69"/>
      <c r="J21" s="69"/>
      <c r="K21" s="70"/>
      <c r="L21" t="s">
        <v>41</v>
      </c>
    </row>
    <row r="22" spans="1:11" ht="14.25">
      <c r="A22" s="125"/>
      <c r="B22" s="91"/>
      <c r="C22" s="92"/>
      <c r="D22" s="92"/>
      <c r="E22" s="92"/>
      <c r="F22" s="92"/>
      <c r="G22" s="108"/>
      <c r="H22" s="69"/>
      <c r="I22" s="69"/>
      <c r="J22" s="69"/>
      <c r="K22" s="70"/>
    </row>
    <row r="23" spans="1:12" ht="14.25">
      <c r="A23" s="125"/>
      <c r="B23" s="27" t="s">
        <v>22</v>
      </c>
      <c r="C23" s="15">
        <f>B19+B21</f>
        <v>0</v>
      </c>
      <c r="D23" s="9"/>
      <c r="E23" s="9"/>
      <c r="F23" s="9"/>
      <c r="G23" s="9"/>
      <c r="H23" s="9"/>
      <c r="I23" s="9"/>
      <c r="J23" s="52"/>
      <c r="K23" s="53"/>
      <c r="L23" t="s">
        <v>42</v>
      </c>
    </row>
    <row r="24" spans="1:12" ht="14.25" customHeight="1">
      <c r="A24" s="126"/>
      <c r="B24" s="54" t="s">
        <v>64</v>
      </c>
      <c r="C24" s="54"/>
      <c r="D24" s="54"/>
      <c r="E24" s="54"/>
      <c r="F24" s="54"/>
      <c r="G24" s="54"/>
      <c r="H24" s="54"/>
      <c r="I24" s="54"/>
      <c r="J24" s="54"/>
      <c r="K24" s="55"/>
      <c r="L24" t="s">
        <v>43</v>
      </c>
    </row>
    <row r="25" spans="1:11" ht="14.25">
      <c r="A25" s="126"/>
      <c r="B25" s="54"/>
      <c r="C25" s="54"/>
      <c r="D25" s="54"/>
      <c r="E25" s="54"/>
      <c r="F25" s="54"/>
      <c r="G25" s="54"/>
      <c r="H25" s="54"/>
      <c r="I25" s="54"/>
      <c r="J25" s="54"/>
      <c r="K25" s="55"/>
    </row>
    <row r="26" spans="1:12" ht="15" customHeight="1">
      <c r="A26" s="125"/>
      <c r="B26" s="110" t="s">
        <v>35</v>
      </c>
      <c r="C26" s="111"/>
      <c r="D26" s="114" t="s">
        <v>36</v>
      </c>
      <c r="E26" s="114"/>
      <c r="F26" s="114"/>
      <c r="G26" s="92" t="s">
        <v>23</v>
      </c>
      <c r="H26" s="102" t="s">
        <v>73</v>
      </c>
      <c r="I26" s="102"/>
      <c r="J26" s="56" t="s">
        <v>10</v>
      </c>
      <c r="K26" s="57"/>
      <c r="L26" t="s">
        <v>44</v>
      </c>
    </row>
    <row r="27" spans="1:11" ht="14.25">
      <c r="A27" s="125"/>
      <c r="B27" s="112"/>
      <c r="C27" s="113"/>
      <c r="D27" s="114"/>
      <c r="E27" s="114"/>
      <c r="F27" s="114"/>
      <c r="G27" s="92"/>
      <c r="H27" s="102"/>
      <c r="I27" s="102"/>
      <c r="J27" s="58"/>
      <c r="K27" s="59"/>
    </row>
    <row r="28" spans="1:12" ht="14.25">
      <c r="A28" s="125"/>
      <c r="B28" s="103" t="s">
        <v>24</v>
      </c>
      <c r="C28" s="104"/>
      <c r="D28" s="94"/>
      <c r="E28" s="94"/>
      <c r="F28" s="94"/>
      <c r="G28" s="15"/>
      <c r="H28" s="105">
        <f>G28*24.14</f>
        <v>0</v>
      </c>
      <c r="I28" s="105"/>
      <c r="J28" s="48">
        <f>D28+H28</f>
        <v>0</v>
      </c>
      <c r="K28" s="49"/>
      <c r="L28" t="s">
        <v>45</v>
      </c>
    </row>
    <row r="29" spans="1:12" ht="14.25">
      <c r="A29" s="125"/>
      <c r="B29" s="103" t="s">
        <v>34</v>
      </c>
      <c r="C29" s="104"/>
      <c r="D29" s="94"/>
      <c r="E29" s="94"/>
      <c r="F29" s="94"/>
      <c r="G29" s="15"/>
      <c r="H29" s="105">
        <f>G29*24.14</f>
        <v>0</v>
      </c>
      <c r="I29" s="105"/>
      <c r="J29" s="106">
        <f>D29+H29</f>
        <v>0</v>
      </c>
      <c r="K29" s="107"/>
      <c r="L29" t="s">
        <v>46</v>
      </c>
    </row>
    <row r="30" spans="1:12" ht="14.25">
      <c r="A30" s="125"/>
      <c r="B30" s="103" t="s">
        <v>25</v>
      </c>
      <c r="C30" s="104"/>
      <c r="D30" s="109"/>
      <c r="E30" s="94"/>
      <c r="F30" s="94"/>
      <c r="G30" s="12"/>
      <c r="H30" s="105">
        <f>G30*24.14</f>
        <v>0</v>
      </c>
      <c r="I30" s="105"/>
      <c r="J30" s="48">
        <f>D30+H30</f>
        <v>0</v>
      </c>
      <c r="K30" s="49"/>
      <c r="L30" t="s">
        <v>47</v>
      </c>
    </row>
    <row r="31" spans="1:12" ht="14.25">
      <c r="A31" s="125"/>
      <c r="B31" s="103" t="s">
        <v>26</v>
      </c>
      <c r="C31" s="104"/>
      <c r="D31" s="101"/>
      <c r="E31" s="101"/>
      <c r="F31" s="101"/>
      <c r="G31" s="9"/>
      <c r="H31" s="101"/>
      <c r="I31" s="101"/>
      <c r="J31" s="48">
        <v>0</v>
      </c>
      <c r="K31" s="49"/>
      <c r="L31" t="s">
        <v>48</v>
      </c>
    </row>
    <row r="32" spans="1:12" ht="14.25">
      <c r="A32" s="125"/>
      <c r="B32" s="103" t="s">
        <v>27</v>
      </c>
      <c r="C32" s="104"/>
      <c r="D32" s="101"/>
      <c r="E32" s="101"/>
      <c r="F32" s="101"/>
      <c r="G32" s="9"/>
      <c r="H32" s="101"/>
      <c r="I32" s="101"/>
      <c r="J32" s="48">
        <v>0</v>
      </c>
      <c r="K32" s="49"/>
      <c r="L32" t="s">
        <v>49</v>
      </c>
    </row>
    <row r="33" spans="1:12" ht="15" thickBot="1">
      <c r="A33" s="127"/>
      <c r="B33" s="29"/>
      <c r="C33" s="28"/>
      <c r="D33" s="28"/>
      <c r="E33" s="28"/>
      <c r="F33" s="28" t="s">
        <v>28</v>
      </c>
      <c r="G33" s="23">
        <f>G28+G30+G29</f>
        <v>0</v>
      </c>
      <c r="H33" s="123" t="s">
        <v>10</v>
      </c>
      <c r="I33" s="123"/>
      <c r="J33" s="50">
        <f>SUM(J28:J32)</f>
        <v>0</v>
      </c>
      <c r="K33" s="51"/>
      <c r="L33" t="s">
        <v>50</v>
      </c>
    </row>
    <row r="34" ht="15" thickBot="1"/>
    <row r="35" spans="2:11" ht="36" customHeight="1">
      <c r="B35" s="30" t="s">
        <v>30</v>
      </c>
      <c r="C35" s="115" t="s">
        <v>31</v>
      </c>
      <c r="D35" s="115"/>
      <c r="E35" s="115" t="s">
        <v>32</v>
      </c>
      <c r="F35" s="115"/>
      <c r="G35" s="115"/>
      <c r="H35" s="122" t="s">
        <v>33</v>
      </c>
      <c r="I35" s="116" t="s">
        <v>66</v>
      </c>
      <c r="J35" s="117"/>
      <c r="K35" s="118"/>
    </row>
    <row r="36" spans="2:11" ht="15" thickBot="1">
      <c r="B36" s="38">
        <f>C23</f>
        <v>0</v>
      </c>
      <c r="C36" s="72">
        <f>L10</f>
        <v>0</v>
      </c>
      <c r="D36" s="72"/>
      <c r="E36" s="72">
        <f>J33</f>
        <v>0</v>
      </c>
      <c r="F36" s="72"/>
      <c r="G36" s="72"/>
      <c r="H36" s="75"/>
      <c r="I36" s="119" t="s">
        <v>67</v>
      </c>
      <c r="J36" s="120"/>
      <c r="K36" s="121"/>
    </row>
    <row r="37" spans="9:11" ht="15" thickBot="1">
      <c r="I37" s="72">
        <f>B36+C36+E36</f>
        <v>0</v>
      </c>
      <c r="J37" s="72"/>
      <c r="K37" s="73"/>
    </row>
    <row r="43" spans="1:13" ht="60.75" customHeight="1">
      <c r="A43" s="71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14"/>
    </row>
    <row r="44" spans="1:12" ht="14.25">
      <c r="A44" s="71"/>
      <c r="B44" s="43"/>
      <c r="C44" s="44"/>
      <c r="D44" s="44"/>
      <c r="E44" s="44"/>
      <c r="F44" s="44"/>
      <c r="G44" s="44"/>
      <c r="H44" s="45"/>
      <c r="I44" s="45"/>
      <c r="J44" s="44"/>
      <c r="K44" s="45"/>
      <c r="L44" s="45"/>
    </row>
    <row r="45" spans="1:12" ht="14.25">
      <c r="A45" s="71"/>
      <c r="B45" s="43"/>
      <c r="C45" s="44"/>
      <c r="D45" s="44"/>
      <c r="E45" s="44"/>
      <c r="F45" s="44"/>
      <c r="G45" s="44"/>
      <c r="H45" s="45"/>
      <c r="I45" s="45"/>
      <c r="J45" s="44"/>
      <c r="K45" s="45"/>
      <c r="L45" s="45"/>
    </row>
    <row r="46" spans="1:12" ht="14.25">
      <c r="A46" s="71"/>
      <c r="B46" s="43"/>
      <c r="C46" s="44"/>
      <c r="D46" s="44"/>
      <c r="E46" s="44"/>
      <c r="F46" s="44"/>
      <c r="G46" s="44"/>
      <c r="H46" s="45"/>
      <c r="I46" s="45"/>
      <c r="J46" s="44"/>
      <c r="K46" s="45"/>
      <c r="L46" s="45"/>
    </row>
    <row r="47" spans="1:12" ht="14.25">
      <c r="A47" s="71"/>
      <c r="B47" s="43"/>
      <c r="C47" s="44"/>
      <c r="D47" s="44"/>
      <c r="E47" s="44"/>
      <c r="F47" s="44"/>
      <c r="G47" s="44"/>
      <c r="H47" s="45"/>
      <c r="I47" s="45"/>
      <c r="J47" s="44"/>
      <c r="K47" s="45"/>
      <c r="L47" s="45"/>
    </row>
    <row r="48" spans="1:12" ht="14.25">
      <c r="A48" s="71"/>
      <c r="B48" s="43"/>
      <c r="C48" s="44"/>
      <c r="D48" s="44"/>
      <c r="E48" s="44"/>
      <c r="F48" s="44"/>
      <c r="G48" s="44"/>
      <c r="H48" s="45"/>
      <c r="I48" s="45"/>
      <c r="J48" s="44"/>
      <c r="K48" s="45"/>
      <c r="L48" s="45"/>
    </row>
    <row r="49" spans="1:12" ht="14.25">
      <c r="A49" s="71"/>
      <c r="B49" s="43"/>
      <c r="C49" s="44"/>
      <c r="D49" s="44"/>
      <c r="E49" s="44"/>
      <c r="F49" s="44"/>
      <c r="G49" s="44"/>
      <c r="H49" s="45"/>
      <c r="I49" s="45"/>
      <c r="J49" s="44"/>
      <c r="K49" s="45"/>
      <c r="L49" s="45"/>
    </row>
    <row r="50" spans="1:12" ht="14.25">
      <c r="A50" s="71"/>
      <c r="B50" s="43"/>
      <c r="C50" s="44"/>
      <c r="D50" s="44"/>
      <c r="E50" s="44"/>
      <c r="F50" s="44"/>
      <c r="G50" s="44"/>
      <c r="H50" s="45"/>
      <c r="I50" s="45"/>
      <c r="J50" s="44"/>
      <c r="K50" s="45"/>
      <c r="L50" s="45"/>
    </row>
    <row r="51" spans="1:12" ht="14.25">
      <c r="A51" s="71"/>
      <c r="B51" s="43"/>
      <c r="C51" s="44"/>
      <c r="D51" s="44"/>
      <c r="E51" s="44"/>
      <c r="F51" s="44"/>
      <c r="G51" s="44"/>
      <c r="H51" s="45"/>
      <c r="I51" s="45"/>
      <c r="J51" s="44"/>
      <c r="K51" s="45"/>
      <c r="L51" s="45"/>
    </row>
    <row r="52" spans="1:12" ht="14.25">
      <c r="A52" s="71"/>
      <c r="B52" s="43"/>
      <c r="C52" s="44"/>
      <c r="D52" s="44"/>
      <c r="E52" s="44"/>
      <c r="F52" s="44"/>
      <c r="G52" s="44"/>
      <c r="H52" s="45"/>
      <c r="I52" s="45"/>
      <c r="J52" s="44"/>
      <c r="K52" s="45"/>
      <c r="L52" s="45"/>
    </row>
    <row r="53" spans="1:12" ht="14.25">
      <c r="A53" s="71"/>
      <c r="B53" s="43"/>
      <c r="C53" s="44"/>
      <c r="D53" s="44"/>
      <c r="E53" s="44"/>
      <c r="F53" s="44"/>
      <c r="G53" s="44"/>
      <c r="H53" s="45"/>
      <c r="I53" s="45"/>
      <c r="J53" s="44"/>
      <c r="K53" s="45"/>
      <c r="L53" s="45"/>
    </row>
    <row r="54" spans="1:12" ht="14.25">
      <c r="A54" s="71"/>
      <c r="B54" s="43"/>
      <c r="C54" s="44"/>
      <c r="D54" s="44"/>
      <c r="E54" s="44"/>
      <c r="F54" s="44"/>
      <c r="G54" s="44"/>
      <c r="H54" s="45"/>
      <c r="I54" s="45"/>
      <c r="J54" s="44"/>
      <c r="K54" s="45"/>
      <c r="L54" s="45"/>
    </row>
    <row r="55" spans="1:12" ht="14.25">
      <c r="A55" s="71"/>
      <c r="B55" s="43"/>
      <c r="C55" s="44"/>
      <c r="D55" s="44"/>
      <c r="E55" s="44"/>
      <c r="F55" s="44"/>
      <c r="G55" s="44"/>
      <c r="H55" s="45"/>
      <c r="I55" s="45"/>
      <c r="J55" s="44"/>
      <c r="K55" s="45"/>
      <c r="L55" s="45"/>
    </row>
    <row r="56" spans="1:12" ht="14.25">
      <c r="A56" s="71"/>
      <c r="B56" s="43"/>
      <c r="C56" s="44"/>
      <c r="D56" s="44"/>
      <c r="E56" s="44"/>
      <c r="F56" s="44"/>
      <c r="G56" s="44"/>
      <c r="H56" s="45"/>
      <c r="I56" s="45"/>
      <c r="J56" s="44"/>
      <c r="K56" s="45"/>
      <c r="L56" s="45"/>
    </row>
    <row r="57" spans="1:12" ht="14.25">
      <c r="A57" s="71"/>
      <c r="B57" s="43"/>
      <c r="C57" s="44"/>
      <c r="D57" s="44"/>
      <c r="E57" s="44"/>
      <c r="F57" s="44"/>
      <c r="G57" s="44"/>
      <c r="H57" s="45"/>
      <c r="I57" s="45"/>
      <c r="J57" s="44"/>
      <c r="K57" s="45"/>
      <c r="L57" s="45"/>
    </row>
    <row r="58" spans="1:12" ht="14.25">
      <c r="A58" s="71"/>
      <c r="B58" s="43"/>
      <c r="C58" s="44"/>
      <c r="D58" s="44"/>
      <c r="E58" s="44"/>
      <c r="F58" s="44"/>
      <c r="G58" s="44"/>
      <c r="H58" s="45"/>
      <c r="I58" s="45"/>
      <c r="J58" s="44"/>
      <c r="K58" s="45"/>
      <c r="L58" s="45"/>
    </row>
    <row r="59" spans="1:12" ht="14.25">
      <c r="A59" s="71"/>
      <c r="B59" s="43"/>
      <c r="C59" s="44"/>
      <c r="D59" s="44"/>
      <c r="E59" s="44"/>
      <c r="F59" s="44"/>
      <c r="G59" s="44"/>
      <c r="H59" s="45"/>
      <c r="I59" s="45"/>
      <c r="J59" s="44"/>
      <c r="K59" s="45"/>
      <c r="L59" s="45"/>
    </row>
    <row r="60" spans="1:12" ht="14.25">
      <c r="A60" s="71"/>
      <c r="B60" s="43"/>
      <c r="C60" s="44"/>
      <c r="D60" s="44"/>
      <c r="E60" s="44"/>
      <c r="F60" s="44"/>
      <c r="G60" s="44"/>
      <c r="H60" s="45"/>
      <c r="I60" s="45"/>
      <c r="J60" s="44"/>
      <c r="K60" s="45"/>
      <c r="L60" s="45"/>
    </row>
    <row r="61" spans="1:12" ht="14.25">
      <c r="A61" s="71"/>
      <c r="B61" s="43"/>
      <c r="C61" s="44"/>
      <c r="D61" s="44"/>
      <c r="E61" s="44"/>
      <c r="F61" s="44"/>
      <c r="G61" s="44"/>
      <c r="H61" s="45"/>
      <c r="I61" s="45"/>
      <c r="J61" s="44"/>
      <c r="K61" s="45"/>
      <c r="L61" s="45"/>
    </row>
    <row r="62" spans="1:12" ht="14.25">
      <c r="A62" s="71"/>
      <c r="B62" s="43"/>
      <c r="C62" s="44"/>
      <c r="D62" s="44"/>
      <c r="E62" s="44"/>
      <c r="F62" s="44"/>
      <c r="G62" s="44"/>
      <c r="H62" s="45"/>
      <c r="I62" s="45"/>
      <c r="J62" s="44"/>
      <c r="K62" s="45"/>
      <c r="L62" s="45"/>
    </row>
    <row r="63" spans="1:12" ht="14.25">
      <c r="A63" s="71"/>
      <c r="B63" s="43"/>
      <c r="C63" s="44"/>
      <c r="D63" s="44"/>
      <c r="E63" s="44"/>
      <c r="F63" s="44"/>
      <c r="G63" s="44"/>
      <c r="H63" s="45"/>
      <c r="I63" s="45"/>
      <c r="J63" s="44"/>
      <c r="K63" s="45"/>
      <c r="L63" s="45"/>
    </row>
    <row r="64" spans="1:12" ht="14.25">
      <c r="A64" s="71"/>
      <c r="B64" s="43"/>
      <c r="C64" s="44"/>
      <c r="D64" s="44"/>
      <c r="E64" s="44"/>
      <c r="F64" s="44"/>
      <c r="G64" s="44"/>
      <c r="H64" s="45"/>
      <c r="I64" s="45"/>
      <c r="J64" s="44"/>
      <c r="K64" s="45"/>
      <c r="L64" s="45"/>
    </row>
    <row r="65" spans="1:12" ht="14.25">
      <c r="A65" s="71"/>
      <c r="B65" s="43"/>
      <c r="C65" s="44"/>
      <c r="D65" s="44"/>
      <c r="E65" s="44"/>
      <c r="F65" s="44"/>
      <c r="G65" s="44"/>
      <c r="H65" s="45"/>
      <c r="I65" s="45"/>
      <c r="J65" s="44"/>
      <c r="K65" s="45"/>
      <c r="L65" s="45"/>
    </row>
    <row r="66" spans="1:12" ht="14.25">
      <c r="A66" s="71"/>
      <c r="B66" s="43"/>
      <c r="C66" s="44"/>
      <c r="D66" s="44"/>
      <c r="E66" s="44"/>
      <c r="F66" s="44"/>
      <c r="G66" s="44"/>
      <c r="H66" s="45"/>
      <c r="I66" s="45"/>
      <c r="J66" s="44"/>
      <c r="K66" s="45"/>
      <c r="L66" s="45"/>
    </row>
    <row r="67" spans="1:12" ht="14.25">
      <c r="A67" s="71"/>
      <c r="B67" s="43"/>
      <c r="C67" s="44"/>
      <c r="D67" s="44"/>
      <c r="E67" s="44"/>
      <c r="F67" s="44"/>
      <c r="G67" s="44"/>
      <c r="H67" s="45"/>
      <c r="I67" s="45"/>
      <c r="J67" s="44"/>
      <c r="K67" s="45"/>
      <c r="L67" s="45"/>
    </row>
    <row r="68" spans="1:12" ht="14.25">
      <c r="A68" s="71"/>
      <c r="B68" s="43"/>
      <c r="C68" s="44"/>
      <c r="D68" s="44"/>
      <c r="E68" s="44"/>
      <c r="F68" s="44"/>
      <c r="G68" s="44"/>
      <c r="H68" s="45"/>
      <c r="I68" s="45"/>
      <c r="J68" s="44"/>
      <c r="K68" s="45"/>
      <c r="L68" s="45"/>
    </row>
    <row r="69" spans="1:12" ht="14.25">
      <c r="A69" s="71"/>
      <c r="B69" s="43"/>
      <c r="C69" s="44"/>
      <c r="D69" s="44"/>
      <c r="E69" s="44"/>
      <c r="F69" s="44"/>
      <c r="G69" s="44"/>
      <c r="H69" s="45"/>
      <c r="I69" s="45"/>
      <c r="J69" s="44"/>
      <c r="K69" s="45"/>
      <c r="L69" s="45"/>
    </row>
    <row r="70" spans="1:12" ht="14.25">
      <c r="A70" s="71"/>
      <c r="B70" s="43"/>
      <c r="C70" s="44"/>
      <c r="D70" s="44"/>
      <c r="E70" s="44"/>
      <c r="F70" s="44"/>
      <c r="G70" s="44"/>
      <c r="H70" s="45"/>
      <c r="I70" s="45"/>
      <c r="J70" s="44"/>
      <c r="K70" s="45"/>
      <c r="L70" s="45"/>
    </row>
    <row r="71" spans="1:12" ht="14.25">
      <c r="A71" s="71"/>
      <c r="B71" s="43"/>
      <c r="C71" s="44"/>
      <c r="D71" s="44"/>
      <c r="E71" s="44"/>
      <c r="F71" s="44"/>
      <c r="G71" s="44"/>
      <c r="H71" s="45"/>
      <c r="I71" s="45"/>
      <c r="J71" s="44"/>
      <c r="K71" s="45"/>
      <c r="L71" s="45"/>
    </row>
    <row r="72" spans="1:12" ht="14.25">
      <c r="A72" s="71"/>
      <c r="B72" s="43"/>
      <c r="C72" s="44"/>
      <c r="D72" s="44"/>
      <c r="E72" s="44"/>
      <c r="F72" s="44"/>
      <c r="G72" s="44"/>
      <c r="H72" s="45"/>
      <c r="I72" s="45"/>
      <c r="J72" s="44"/>
      <c r="K72" s="45"/>
      <c r="L72" s="45"/>
    </row>
    <row r="73" spans="1:12" ht="14.25">
      <c r="A73" s="71"/>
      <c r="B73" s="43"/>
      <c r="C73" s="44"/>
      <c r="D73" s="44"/>
      <c r="E73" s="44"/>
      <c r="F73" s="44"/>
      <c r="G73" s="44"/>
      <c r="H73" s="45"/>
      <c r="I73" s="45"/>
      <c r="J73" s="44"/>
      <c r="K73" s="45"/>
      <c r="L73" s="45"/>
    </row>
    <row r="74" spans="1:12" ht="14.25">
      <c r="A74" s="71"/>
      <c r="B74" s="43"/>
      <c r="C74" s="44"/>
      <c r="D74" s="44"/>
      <c r="E74" s="44"/>
      <c r="F74" s="44"/>
      <c r="G74" s="44"/>
      <c r="H74" s="45"/>
      <c r="I74" s="45"/>
      <c r="J74" s="44"/>
      <c r="K74" s="45"/>
      <c r="L74" s="45"/>
    </row>
    <row r="75" spans="1:12" ht="14.25">
      <c r="A75" s="71"/>
      <c r="B75" s="43"/>
      <c r="C75" s="44"/>
      <c r="D75" s="44"/>
      <c r="E75" s="44"/>
      <c r="F75" s="44"/>
      <c r="G75" s="44"/>
      <c r="H75" s="45"/>
      <c r="I75" s="45"/>
      <c r="J75" s="44"/>
      <c r="K75" s="45"/>
      <c r="L75" s="45"/>
    </row>
    <row r="76" spans="1:12" ht="14.25">
      <c r="A76" s="71"/>
      <c r="B76" s="43"/>
      <c r="C76" s="44"/>
      <c r="D76" s="44"/>
      <c r="E76" s="44"/>
      <c r="F76" s="44"/>
      <c r="G76" s="44"/>
      <c r="H76" s="45"/>
      <c r="I76" s="45"/>
      <c r="J76" s="44"/>
      <c r="K76" s="45"/>
      <c r="L76" s="45"/>
    </row>
    <row r="77" spans="1:12" ht="14.25">
      <c r="A77" s="71"/>
      <c r="B77" s="43"/>
      <c r="C77" s="44"/>
      <c r="D77" s="44"/>
      <c r="E77" s="44"/>
      <c r="F77" s="44"/>
      <c r="G77" s="44"/>
      <c r="H77" s="45"/>
      <c r="I77" s="45"/>
      <c r="J77" s="44"/>
      <c r="K77" s="45"/>
      <c r="L77" s="45"/>
    </row>
    <row r="78" spans="1:12" ht="14.25">
      <c r="A78" s="71"/>
      <c r="B78" s="43"/>
      <c r="C78" s="44"/>
      <c r="D78" s="44"/>
      <c r="E78" s="44"/>
      <c r="F78" s="44"/>
      <c r="G78" s="44"/>
      <c r="H78" s="45"/>
      <c r="I78" s="45"/>
      <c r="J78" s="44"/>
      <c r="K78" s="45"/>
      <c r="L78" s="45"/>
    </row>
    <row r="79" spans="1:12" ht="14.25">
      <c r="A79" s="71"/>
      <c r="B79" s="43"/>
      <c r="C79" s="44"/>
      <c r="D79" s="44"/>
      <c r="E79" s="44"/>
      <c r="F79" s="44"/>
      <c r="G79" s="44"/>
      <c r="H79" s="45"/>
      <c r="I79" s="45"/>
      <c r="J79" s="44"/>
      <c r="K79" s="45"/>
      <c r="L79" s="45"/>
    </row>
    <row r="80" spans="1:12" ht="14.25">
      <c r="A80" s="71"/>
      <c r="B80" s="43"/>
      <c r="C80" s="44"/>
      <c r="D80" s="44"/>
      <c r="E80" s="44"/>
      <c r="F80" s="44"/>
      <c r="G80" s="44"/>
      <c r="H80" s="45"/>
      <c r="I80" s="45"/>
      <c r="J80" s="44"/>
      <c r="K80" s="45"/>
      <c r="L80" s="45"/>
    </row>
    <row r="81" spans="1:12" ht="14.25">
      <c r="A81" s="71"/>
      <c r="B81" s="43"/>
      <c r="C81" s="44"/>
      <c r="D81" s="44"/>
      <c r="E81" s="44"/>
      <c r="F81" s="44"/>
      <c r="G81" s="44"/>
      <c r="H81" s="45"/>
      <c r="I81" s="45"/>
      <c r="J81" s="44"/>
      <c r="K81" s="45"/>
      <c r="L81" s="45"/>
    </row>
    <row r="82" spans="1:12" ht="14.25">
      <c r="A82" s="71"/>
      <c r="B82" s="43"/>
      <c r="C82" s="44"/>
      <c r="D82" s="44"/>
      <c r="E82" s="44"/>
      <c r="F82" s="44"/>
      <c r="G82" s="44"/>
      <c r="H82" s="45"/>
      <c r="I82" s="44"/>
      <c r="J82" s="44"/>
      <c r="K82" s="45"/>
      <c r="L82" s="45"/>
    </row>
    <row r="83" spans="1:12" ht="14.25">
      <c r="A83" s="71"/>
      <c r="B83" s="43"/>
      <c r="C83" s="44"/>
      <c r="D83" s="44"/>
      <c r="E83" s="44"/>
      <c r="F83" s="44"/>
      <c r="G83" s="44"/>
      <c r="H83" s="45"/>
      <c r="I83" s="44"/>
      <c r="J83" s="44"/>
      <c r="K83" s="45"/>
      <c r="L83" s="45"/>
    </row>
    <row r="84" spans="1:12" ht="14.25">
      <c r="A84" s="71"/>
      <c r="B84" s="43"/>
      <c r="C84" s="44"/>
      <c r="D84" s="44"/>
      <c r="E84" s="44"/>
      <c r="F84" s="44"/>
      <c r="G84" s="44"/>
      <c r="H84" s="45"/>
      <c r="I84" s="44"/>
      <c r="J84" s="44"/>
      <c r="K84" s="45"/>
      <c r="L84" s="45"/>
    </row>
    <row r="85" spans="1:12" ht="14.25">
      <c r="A85" s="71"/>
      <c r="B85" s="37"/>
      <c r="C85" s="46"/>
      <c r="D85" s="46"/>
      <c r="E85" s="46"/>
      <c r="F85" s="46"/>
      <c r="G85" s="46"/>
      <c r="H85" s="47"/>
      <c r="I85" s="46"/>
      <c r="J85" s="46"/>
      <c r="K85" s="45"/>
      <c r="L85" s="47"/>
    </row>
    <row r="86" spans="1:12" ht="15" thickBot="1">
      <c r="A86" s="34"/>
      <c r="B86" s="39"/>
      <c r="C86" s="40"/>
      <c r="D86" s="40"/>
      <c r="E86" s="40"/>
      <c r="F86" s="40"/>
      <c r="G86" s="40"/>
      <c r="H86" s="36"/>
      <c r="I86" s="40"/>
      <c r="J86" s="40"/>
      <c r="K86" s="36"/>
      <c r="L86" s="41"/>
    </row>
  </sheetData>
  <sheetProtection/>
  <mergeCells count="71">
    <mergeCell ref="A17:A33"/>
    <mergeCell ref="H28:I28"/>
    <mergeCell ref="H29:I29"/>
    <mergeCell ref="B31:C31"/>
    <mergeCell ref="B32:C32"/>
    <mergeCell ref="D28:F28"/>
    <mergeCell ref="I35:K35"/>
    <mergeCell ref="C36:D36"/>
    <mergeCell ref="E36:G36"/>
    <mergeCell ref="I36:K36"/>
    <mergeCell ref="H35:H36"/>
    <mergeCell ref="H33:I33"/>
    <mergeCell ref="D31:F31"/>
    <mergeCell ref="D32:F32"/>
    <mergeCell ref="B26:C27"/>
    <mergeCell ref="D26:F27"/>
    <mergeCell ref="C35:D35"/>
    <mergeCell ref="E35:G35"/>
    <mergeCell ref="B28:C28"/>
    <mergeCell ref="B29:C29"/>
    <mergeCell ref="H26:I27"/>
    <mergeCell ref="B30:C30"/>
    <mergeCell ref="H30:I30"/>
    <mergeCell ref="J28:K28"/>
    <mergeCell ref="J29:K29"/>
    <mergeCell ref="J30:K30"/>
    <mergeCell ref="D29:F29"/>
    <mergeCell ref="D30:F30"/>
    <mergeCell ref="C8:C9"/>
    <mergeCell ref="B19:C20"/>
    <mergeCell ref="B21:C22"/>
    <mergeCell ref="B18:C18"/>
    <mergeCell ref="D18:G18"/>
    <mergeCell ref="D19:G20"/>
    <mergeCell ref="D21:G22"/>
    <mergeCell ref="K8:K9"/>
    <mergeCell ref="A2:A10"/>
    <mergeCell ref="A12:L12"/>
    <mergeCell ref="A13:B13"/>
    <mergeCell ref="C13:D13"/>
    <mergeCell ref="E13:F13"/>
    <mergeCell ref="G13:H13"/>
    <mergeCell ref="I13:J13"/>
    <mergeCell ref="K13:L13"/>
    <mergeCell ref="B8:B9"/>
    <mergeCell ref="A43:A85"/>
    <mergeCell ref="I37:K37"/>
    <mergeCell ref="J8:J9"/>
    <mergeCell ref="L8:L9"/>
    <mergeCell ref="D8:D9"/>
    <mergeCell ref="E8:E9"/>
    <mergeCell ref="F8:F9"/>
    <mergeCell ref="G8:G9"/>
    <mergeCell ref="H8:H9"/>
    <mergeCell ref="I8:I9"/>
    <mergeCell ref="H17:K17"/>
    <mergeCell ref="H18:K18"/>
    <mergeCell ref="H19:K19"/>
    <mergeCell ref="H20:K20"/>
    <mergeCell ref="H21:K21"/>
    <mergeCell ref="H22:K22"/>
    <mergeCell ref="J31:K31"/>
    <mergeCell ref="J32:K32"/>
    <mergeCell ref="J33:K33"/>
    <mergeCell ref="J23:K23"/>
    <mergeCell ref="B24:K25"/>
    <mergeCell ref="J26:K26"/>
    <mergeCell ref="J27:K27"/>
    <mergeCell ref="H31:I31"/>
    <mergeCell ref="H32:I32"/>
    <mergeCell ref="G26:G27"/>
  </mergeCells>
  <printOptions horizontalCentered="1" verticalCentered="1"/>
  <pageMargins left="0.25" right="0.25" top="1.69" bottom="0.75" header="0.93" footer="0.3"/>
  <pageSetup fitToHeight="0" fitToWidth="1" horizontalDpi="600" verticalDpi="600" orientation="portrait" scale="77" r:id="rId2"/>
  <headerFooter>
    <oddHeader>&amp;L                       &amp;G&amp;C
&amp;"Franklin Gothic Medium,Regular"&amp;14______County Monthly Report 2017-2018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Texas Cooperative Extension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County Association Monthly Report</dc:title>
  <dc:subject/>
  <dc:creator>TEEA</dc:creator>
  <cp:keywords/>
  <dc:description/>
  <cp:lastModifiedBy>AITAdmin</cp:lastModifiedBy>
  <cp:lastPrinted>2009-11-13T03:58:18Z</cp:lastPrinted>
  <dcterms:created xsi:type="dcterms:W3CDTF">2009-09-02T20:44:10Z</dcterms:created>
  <dcterms:modified xsi:type="dcterms:W3CDTF">2017-10-20T22:35:09Z</dcterms:modified>
  <cp:category/>
  <cp:version/>
  <cp:contentType/>
  <cp:contentStatus/>
</cp:coreProperties>
</file>